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<sst xmlns="http://schemas.openxmlformats.org/spreadsheetml/2006/main" count="116" uniqueCount="112">
  <si>
    <t>Supplies</t>
  </si>
  <si>
    <t>Name</t>
  </si>
  <si>
    <t>Amount</t>
  </si>
  <si>
    <t>Part Number</t>
  </si>
  <si>
    <t>Material</t>
  </si>
  <si>
    <t>Supplier /link</t>
  </si>
  <si>
    <t>Cost</t>
  </si>
  <si>
    <t>Cost of what we used</t>
  </si>
  <si>
    <t>Handle</t>
  </si>
  <si>
    <t>Grip tape</t>
  </si>
  <si>
    <t>2"x5"</t>
  </si>
  <si>
    <t>Ethylene-vinyl acetate (EVA)</t>
  </si>
  <si>
    <t>https://www.desertcart.ae/products/13309419-longboard-skateboard-soft-grip-tape-non-slip-grip-traction-pad-34in-x-9in-experience-a-softer-ride-for-your-feet-made-of-ultralight-marine-grade-eva-sheet-foam-with-3m-adhesive-lifetime-warranty-guaranteed-to-stick-on-your-board-forever-white</t>
  </si>
  <si>
    <t>$37/34"x9"</t>
  </si>
  <si>
    <t xml:space="preserve">Bulb </t>
  </si>
  <si>
    <t>Vacuum/Pressure Bulb</t>
  </si>
  <si>
    <t>Black rubber PVC</t>
  </si>
  <si>
    <t>http://www.amazon.com/Heathrow-Scientific-HEA20631B-Pressure-Capacity/dp/B0061OVF3A/ref=pd_sim_328_4?ie=UTF8&amp;dpID=31njqYrEMYL&amp;dpSrc=sims&amp;preST=_AC_UL160_SR160%2C160_&amp;refRID=0CBDRVEDRFA4BE3WS7RT</t>
  </si>
  <si>
    <t>$8/bulb</t>
  </si>
  <si>
    <t>3/4 PVC pipe</t>
  </si>
  <si>
    <t>5"</t>
  </si>
  <si>
    <t>PVC pipe schedule 40</t>
  </si>
  <si>
    <t xml:space="preserve">http://www.homedepot.com/p/JM-eagle-3-4-in-x-10-ft-PVC-Schedule-40-Plain-End-Pipe-57471/202280935 </t>
  </si>
  <si>
    <t>$2.67/10 ft.</t>
  </si>
  <si>
    <t>90 degree PVC pipe elbow 3/4 to 1/2 threaded female</t>
  </si>
  <si>
    <t>PVC</t>
  </si>
  <si>
    <t>http://www.homedepot.com/p/DURA-3-4-in-x-1-2-in-PVC-Sch-40-Pressure-90-Degree-Slip-x-FPT-Reducing-Elbow-C407-101/100347300</t>
  </si>
  <si>
    <t>$.52/Elbow</t>
  </si>
  <si>
    <t>PVC fitting1/2" threaded male to 1/2" slip</t>
  </si>
  <si>
    <t>http://www.homedepot.com/p/Charlotte-Pipe-1-2-in-PVC-Sch-40-Male-MPT-x-S-Adapter-PVC021090600HD/203811636</t>
  </si>
  <si>
    <t>$0.38/connector</t>
  </si>
  <si>
    <t>Glue</t>
  </si>
  <si>
    <t>&lt;10z.</t>
  </si>
  <si>
    <t>3M™ Scotch-Weld™ Plastic &amp; Rubber Instant Adhesive PR100</t>
  </si>
  <si>
    <t>Cyanoacrylate</t>
  </si>
  <si>
    <t xml:space="preserve">http://solutions.3m.com/wps/portal/3M/en_US/Adhesives/Tapes/Products/~/3M-Scotch-Weld-Plastic-Rubber-Instant-Adhesive-PR100?N=5006189+3293242428&amp;rt=rud </t>
  </si>
  <si>
    <t>$13/oz.</t>
  </si>
  <si>
    <t>Hot Glue</t>
  </si>
  <si>
    <t>1 Sticks</t>
  </si>
  <si>
    <t>Should probably get more anyways just to be safe</t>
  </si>
  <si>
    <t>hot glue</t>
  </si>
  <si>
    <t>$7/50 sticks</t>
  </si>
  <si>
    <t>Arm</t>
  </si>
  <si>
    <t>1/2 PVC pipe</t>
  </si>
  <si>
    <t>3ft</t>
  </si>
  <si>
    <t>http://www.homedepot.com/p/1-2-in-x-10-ft-PVC-Sch-40-Plain-End-Pipe-530048/100113200</t>
  </si>
  <si>
    <t>$2.18/10ft</t>
  </si>
  <si>
    <t>Tubing</t>
  </si>
  <si>
    <t>4ft</t>
  </si>
  <si>
    <t>Masterkleer PVC Tubing 1/4 ID 3/8 OD</t>
  </si>
  <si>
    <t>http://www.mcmaster.com/#standard-plastic-and-rubber-tubing/=11cm5wm</t>
  </si>
  <si>
    <t>$6/25ft</t>
  </si>
  <si>
    <t>Barbed connector</t>
  </si>
  <si>
    <t>
Durable Nylon Extra-Grip Barbed Tube Fittings</t>
  </si>
  <si>
    <t>Nylon</t>
  </si>
  <si>
    <t>http://www.mcmaster.com/#barbed-hose-fittings/=11cm8qv</t>
  </si>
  <si>
    <t>$4.35
/10</t>
  </si>
  <si>
    <t>Gripper</t>
  </si>
  <si>
    <t>Paper towels</t>
  </si>
  <si>
    <t>Paper</t>
  </si>
  <si>
    <t>https://www.amazon.com/gp/product/B015TYDZTE/ref=s9_top_hd_bw_b12OYj_g467_i4?pf_rd_m=ATVPDKIKX0DER&amp;pf_rd_s=merchandised-search-4&amp;pf_rd_r=J4YAVD2ZSANM8A3C7DNV&amp;pf_rd_t=101&amp;pf_rd_p=1e1c8a36-893c-5d44-964a-fa492a9e82d6&amp;pf_rd_i=15347401</t>
  </si>
  <si>
    <t>$1.5/roll</t>
  </si>
  <si>
    <t>ABS filament</t>
  </si>
  <si>
    <t>&lt;100g</t>
  </si>
  <si>
    <t>For 3D Printed Mold - Must be compatible with 3D printer</t>
  </si>
  <si>
    <t>ABS</t>
  </si>
  <si>
    <t>$25/kg</t>
  </si>
  <si>
    <t>Magnets</t>
  </si>
  <si>
    <t>New Useful 10pcs Round Super Strong Magnets Rare Earth Fridge Neodymium 10x1mm</t>
  </si>
  <si>
    <t>magnets</t>
  </si>
  <si>
    <t>http://www.ebay.com/itm/New-Useful-10pcs-Round-Super-Strong-Magnets-Rare-Earth-Fridge-Neodymium-10x1mm-/201502477243?hash=item2eea7bcbbb:g:qcAAAOSwLN5WlgKV</t>
  </si>
  <si>
    <t>$0.71/10</t>
  </si>
  <si>
    <t>Ecoflex® 30</t>
  </si>
  <si>
    <t>2lb</t>
  </si>
  <si>
    <t>pourable 2 part silicone</t>
  </si>
  <si>
    <t>http://www.smooth-on.com/Platinum-Cure-Sili/c1115_1130/index.html?catdepth=1</t>
  </si>
  <si>
    <t>$30.1/2lb</t>
  </si>
  <si>
    <t>Double sided tape</t>
  </si>
  <si>
    <t>3M™ VHB™ Tape 5925 1/2" width</t>
  </si>
  <si>
    <t>closed-cell acrylic foam tape</t>
  </si>
  <si>
    <t>http://solutions.3m.com/wps/portal/3M/en_US/Adhesives/Tapes/Products/~/3M-VHB-Tape?N=6105&amp;rt=r3&amp;Nao=0</t>
  </si>
  <si>
    <t>$100/roll(72yd)</t>
  </si>
  <si>
    <t>Total</t>
  </si>
  <si>
    <t>Tools</t>
  </si>
  <si>
    <t>3D Printer</t>
  </si>
  <si>
    <t>Must be able to use ABS plastic - We used The Solidoodle 3</t>
  </si>
  <si>
    <t>Gloves</t>
  </si>
  <si>
    <t xml:space="preserve">Nylon not Latex </t>
  </si>
  <si>
    <t>Scale</t>
  </si>
  <si>
    <t>Hand Saw</t>
  </si>
  <si>
    <t>Band Saw</t>
  </si>
  <si>
    <t xml:space="preserve">Scissors </t>
  </si>
  <si>
    <t>Hand Drill</t>
  </si>
  <si>
    <t>Also must have the following bits:    .375"</t>
  </si>
  <si>
    <t>Drill Press</t>
  </si>
  <si>
    <t>Sander</t>
  </si>
  <si>
    <t>File</t>
  </si>
  <si>
    <t>Hot Glue Gun</t>
  </si>
  <si>
    <t>Clamp</t>
  </si>
  <si>
    <t>Punch</t>
  </si>
  <si>
    <t>Deburrer</t>
  </si>
  <si>
    <t>Pointy pin</t>
  </si>
  <si>
    <t>Knowledge</t>
  </si>
  <si>
    <t>Science</t>
  </si>
  <si>
    <t>Power tool safety</t>
  </si>
  <si>
    <t>3d printer</t>
  </si>
  <si>
    <t>CAD design</t>
  </si>
  <si>
    <t>soft robotics pneunet knowledge</t>
  </si>
  <si>
    <t>will a mold design be able to grab heavy enough objects</t>
  </si>
  <si>
    <t>soft robotics toolkit and instructables</t>
  </si>
  <si>
    <t>Pneumatics</t>
  </si>
  <si>
    <t>NOTE: EVERYTHING INVOLVING 3D PRINTING CAN BE IGNORED IF YOU ORDER YOUR MOLD TO BE CUSTOM PRINTED ONLINE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</si>
</sst>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0.0"/>
      <color rgb="FF000000"/>
      <name val="Arial"/>
    </font>
    <font/>
    <font>
      <u/>
      <color rgb="FF0000FF"/>
    </font>
    <font>
      <color rgb="FF000000"/>
      <name val="Arial"/>
    </font>
    <font>
      <sz val="11.0"/>
      <color rgb="FF000000"/>
      <name val="Calibri"/>
    </font>
    <font>
      <sz val="10.0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1" numFmtId="0" xfId="0" applyFont="1"/>
    <xf borderId="0" fillId="0" fontId="2" numFmtId="0" xfId="0" applyAlignment="1" applyFont="1">
      <alignment/>
    </xf>
    <xf borderId="0" fillId="2" fontId="3" numFmtId="0" xfId="0" applyAlignment="1" applyFill="1" applyFont="1">
      <alignment horizontal="left"/>
    </xf>
    <xf borderId="0" fillId="0" fontId="1" numFmtId="164" xfId="0" applyAlignment="1" applyFont="1" applyNumberFormat="1">
      <alignment/>
    </xf>
    <xf borderId="0" fillId="0" fontId="4" numFmtId="0" xfId="0" applyAlignment="1" applyFont="1">
      <alignment horizontal="left"/>
    </xf>
    <xf borderId="0" fillId="0" fontId="5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://www.ebay.com/itm/New-Useful-10pcs-Round-Super-Strong-Magnets-Rare-Earth-Fridge-Neodymium-10x1mm-/201502477243?hash=item2eea7bcbbb:g:qcAAAOSwLN5WlgKV" TargetMode="External"/><Relationship Id="rId10" Type="http://schemas.openxmlformats.org/officeDocument/2006/relationships/hyperlink" Target="https://www.amazon.com/gp/product/B015TYDZTE/ref=s9_top_hd_bw_b12OYj_g467_i4?pf_rd_m=ATVPDKIKX0DER&amp;pf_rd_s=merchandised-search-4&amp;pf_rd_r=J4YAVD2ZSANM8A3C7DNV&amp;pf_rd_t=101&amp;pf_rd_p=1e1c8a36-893c-5d44-964a-fa492a9e82d6&amp;pf_rd_i=15347401" TargetMode="External"/><Relationship Id="rId13" Type="http://schemas.openxmlformats.org/officeDocument/2006/relationships/hyperlink" Target="http://solutions.3m.com/wps/portal/3M/en_US/Adhesives/Tapes/Products/~/3M-VHB-Tape?N=6105&amp;rt=r3&amp;Nao=0" TargetMode="External"/><Relationship Id="rId12" Type="http://schemas.openxmlformats.org/officeDocument/2006/relationships/hyperlink" Target="http://www.smooth-on.com/Platinum-Cure-Sili/c1115_1130/index.html?catdepth=1" TargetMode="External"/><Relationship Id="rId1" Type="http://schemas.openxmlformats.org/officeDocument/2006/relationships/hyperlink" Target="https://www.desertcart.ae/products/13309419-longboard-skateboard-soft-grip-tape-non-slip-grip-traction-pad-34in-x-9in-experience-a-softer-ride-for-your-feet-made-of-ultralight-marine-grade-eva-sheet-foam-with-3m-adhesive-lifetime-warranty-guaranteed-to-stick-on-your-board-forever-white" TargetMode="External"/><Relationship Id="rId2" Type="http://schemas.openxmlformats.org/officeDocument/2006/relationships/hyperlink" Target="http://www.amazon.com/Heathrow-Scientific-HEA20631B-Pressure-Capacity/dp/B0061OVF3A/ref=pd_sim_328_4?ie=UTF8&amp;dpID=31njqYrEMYL&amp;dpSrc=sims&amp;preST=_AC_UL160_SR160%2C160_&amp;refRID=0CBDRVEDRFA4BE3WS7RT" TargetMode="External"/><Relationship Id="rId3" Type="http://schemas.openxmlformats.org/officeDocument/2006/relationships/hyperlink" Target="http://www.homedepot.com/p/JM-eagle-3-4-in-x-10-ft-PVC-Schedule-40-Plain-End-Pipe-57471/202280935" TargetMode="External"/><Relationship Id="rId4" Type="http://schemas.openxmlformats.org/officeDocument/2006/relationships/hyperlink" Target="http://www.homedepot.com/p/DURA-3-4-in-x-1-2-in-PVC-Sch-40-Pressure-90-Degree-Slip-x-FPT-Reducing-Elbow-C407-101/100347300" TargetMode="External"/><Relationship Id="rId9" Type="http://schemas.openxmlformats.org/officeDocument/2006/relationships/hyperlink" Target="http://www.mcmaster.com/" TargetMode="External"/><Relationship Id="rId14" Type="http://schemas.openxmlformats.org/officeDocument/2006/relationships/drawing" Target="../drawings/worksheetdrawing1.xml"/><Relationship Id="rId5" Type="http://schemas.openxmlformats.org/officeDocument/2006/relationships/hyperlink" Target="http://www.homedepot.com/p/Charlotte-Pipe-1-2-in-PVC-Sch-40-Male-MPT-x-S-Adapter-PVC021090600HD/203811636" TargetMode="External"/><Relationship Id="rId6" Type="http://schemas.openxmlformats.org/officeDocument/2006/relationships/hyperlink" Target="http://solutions.3m.com/wps/portal/3M/en_US/Adhesives/Tapes/Products/~/3M-Scotch-Weld-Plastic-Rubber-Instant-Adhesive-PR100?N=5006189+3293242428&amp;rt=rud" TargetMode="External"/><Relationship Id="rId7" Type="http://schemas.openxmlformats.org/officeDocument/2006/relationships/hyperlink" Target="http://www.homedepot.com/p/1-2-in-x-10-ft-PVC-Sch-40-Plain-End-Pipe-530048/100113200" TargetMode="External"/><Relationship Id="rId8" Type="http://schemas.openxmlformats.org/officeDocument/2006/relationships/hyperlink" Target="http://www.mcmast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4" max="4" width="74.43"/>
    <col customWidth="1" min="5" max="5" width="29.43"/>
    <col customWidth="1" min="6" max="6" width="36.14"/>
  </cols>
  <sheetData>
    <row r="1">
      <c r="A1" s="1" t="s">
        <v>0</v>
      </c>
    </row>
    <row r="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>
      <c r="A3" s="1" t="s">
        <v>8</v>
      </c>
      <c r="B3" s="1" t="s">
        <v>9</v>
      </c>
      <c r="C3" s="1" t="s">
        <v>10</v>
      </c>
      <c r="D3" s="2"/>
      <c r="E3" s="2" t="s">
        <v>11</v>
      </c>
      <c r="F3" s="3" t="s">
        <v>12</v>
      </c>
      <c r="G3" s="1" t="s">
        <v>13</v>
      </c>
      <c r="H3" s="1">
        <v>1.2</v>
      </c>
      <c r="I3" s="1"/>
    </row>
    <row r="4">
      <c r="B4" s="1" t="s">
        <v>14</v>
      </c>
      <c r="C4" s="1">
        <v>1.0</v>
      </c>
      <c r="D4" s="1" t="s">
        <v>15</v>
      </c>
      <c r="E4" s="1" t="s">
        <v>16</v>
      </c>
      <c r="F4" s="3" t="s">
        <v>17</v>
      </c>
      <c r="G4" s="1" t="s">
        <v>18</v>
      </c>
      <c r="H4" s="1">
        <v>8.0</v>
      </c>
      <c r="I4" s="1"/>
    </row>
    <row r="5">
      <c r="B5" s="1" t="s">
        <v>19</v>
      </c>
      <c r="C5" s="1" t="s">
        <v>20</v>
      </c>
      <c r="E5" s="4" t="s">
        <v>21</v>
      </c>
      <c r="F5" s="3" t="s">
        <v>22</v>
      </c>
      <c r="G5" s="1" t="s">
        <v>23</v>
      </c>
      <c r="H5" s="1">
        <v>0.1</v>
      </c>
      <c r="I5" s="1"/>
    </row>
    <row r="6">
      <c r="B6" s="1" t="s">
        <v>24</v>
      </c>
      <c r="C6" s="1">
        <v>1.0</v>
      </c>
      <c r="E6" s="1" t="s">
        <v>25</v>
      </c>
      <c r="F6" s="3" t="s">
        <v>26</v>
      </c>
      <c r="G6" s="1" t="s">
        <v>27</v>
      </c>
      <c r="H6" s="1">
        <v>0.52</v>
      </c>
      <c r="I6" s="1"/>
    </row>
    <row r="7">
      <c r="B7" s="1" t="s">
        <v>28</v>
      </c>
      <c r="C7" s="1">
        <v>1.0</v>
      </c>
      <c r="E7" s="1" t="s">
        <v>25</v>
      </c>
      <c r="F7" s="3" t="s">
        <v>29</v>
      </c>
      <c r="G7" s="5" t="s">
        <v>30</v>
      </c>
      <c r="H7" s="1">
        <v>0.38</v>
      </c>
    </row>
    <row r="8">
      <c r="B8" s="1" t="s">
        <v>31</v>
      </c>
      <c r="C8" s="1" t="s">
        <v>32</v>
      </c>
      <c r="D8" s="1" t="s">
        <v>33</v>
      </c>
      <c r="E8" s="1" t="s">
        <v>34</v>
      </c>
      <c r="F8" s="3" t="s">
        <v>35</v>
      </c>
      <c r="G8" s="1" t="s">
        <v>36</v>
      </c>
      <c r="H8" s="1">
        <v>13.0</v>
      </c>
    </row>
    <row r="9">
      <c r="B9" s="1" t="s">
        <v>37</v>
      </c>
      <c r="C9" s="1" t="s">
        <v>38</v>
      </c>
      <c r="D9" s="1" t="s">
        <v>39</v>
      </c>
      <c r="E9" s="1" t="s">
        <v>40</v>
      </c>
      <c r="F9" s="1"/>
      <c r="G9" s="1" t="s">
        <v>41</v>
      </c>
      <c r="H9" s="1">
        <v>0.14</v>
      </c>
    </row>
    <row r="10">
      <c r="B10" s="1"/>
      <c r="C10" s="1"/>
      <c r="D10" s="1"/>
      <c r="E10" s="1"/>
      <c r="F10" s="1"/>
      <c r="G10" s="1"/>
    </row>
    <row r="11">
      <c r="A11" s="1" t="s">
        <v>42</v>
      </c>
      <c r="B11" s="1" t="s">
        <v>43</v>
      </c>
      <c r="C11" s="1" t="s">
        <v>44</v>
      </c>
      <c r="E11" s="1" t="s">
        <v>21</v>
      </c>
      <c r="F11" s="3" t="s">
        <v>45</v>
      </c>
      <c r="G11" s="1" t="s">
        <v>46</v>
      </c>
      <c r="H11" s="1">
        <v>0.65</v>
      </c>
      <c r="I11" s="1"/>
    </row>
    <row r="12">
      <c r="B12" s="1" t="s">
        <v>47</v>
      </c>
      <c r="C12" s="1" t="s">
        <v>48</v>
      </c>
      <c r="D12" s="1" t="s">
        <v>49</v>
      </c>
      <c r="E12" s="1" t="s">
        <v>25</v>
      </c>
      <c r="F12" s="3" t="s">
        <v>50</v>
      </c>
      <c r="G12" s="1" t="s">
        <v>51</v>
      </c>
      <c r="H12" s="1">
        <v>0.96</v>
      </c>
      <c r="I12" s="1"/>
    </row>
    <row r="13">
      <c r="B13" s="1" t="s">
        <v>52</v>
      </c>
      <c r="C13" s="1">
        <v>2.0</v>
      </c>
      <c r="D13" s="1" t="s">
        <v>53</v>
      </c>
      <c r="E13" s="1" t="s">
        <v>54</v>
      </c>
      <c r="F13" s="3" t="s">
        <v>55</v>
      </c>
      <c r="G13" s="5" t="s">
        <v>56</v>
      </c>
      <c r="H13" s="1">
        <v>0.87</v>
      </c>
      <c r="I13" s="1"/>
    </row>
    <row r="15">
      <c r="A15" s="1" t="s">
        <v>57</v>
      </c>
      <c r="B15" s="6" t="s">
        <v>58</v>
      </c>
      <c r="C15" s="1">
        <v>1.0</v>
      </c>
      <c r="E15" s="1" t="s">
        <v>59</v>
      </c>
      <c r="F15" s="3" t="s">
        <v>60</v>
      </c>
      <c r="G15" s="1" t="s">
        <v>61</v>
      </c>
      <c r="H15" s="1">
        <v>0.01</v>
      </c>
      <c r="I15" s="1"/>
    </row>
    <row r="16">
      <c r="B16" s="1" t="s">
        <v>62</v>
      </c>
      <c r="C16" s="1" t="s">
        <v>63</v>
      </c>
      <c r="D16" s="1" t="s">
        <v>64</v>
      </c>
      <c r="E16" s="1" t="s">
        <v>65</v>
      </c>
      <c r="G16" s="1" t="s">
        <v>66</v>
      </c>
      <c r="H16" s="1">
        <v>2.5</v>
      </c>
    </row>
    <row r="17">
      <c r="B17" s="1" t="s">
        <v>67</v>
      </c>
      <c r="C17" s="1">
        <v>6.0</v>
      </c>
      <c r="D17" s="1" t="s">
        <v>68</v>
      </c>
      <c r="E17" s="1" t="s">
        <v>69</v>
      </c>
      <c r="F17" s="3" t="s">
        <v>70</v>
      </c>
      <c r="G17" s="1" t="s">
        <v>71</v>
      </c>
      <c r="H17" s="1">
        <v>0.7</v>
      </c>
      <c r="I17" s="1"/>
    </row>
    <row r="18">
      <c r="B18" s="1" t="s">
        <v>72</v>
      </c>
      <c r="C18" s="1" t="s">
        <v>73</v>
      </c>
      <c r="E18" s="1" t="s">
        <v>74</v>
      </c>
      <c r="F18" s="3" t="s">
        <v>75</v>
      </c>
      <c r="G18" s="1" t="s">
        <v>76</v>
      </c>
      <c r="H18" s="1">
        <v>30.0</v>
      </c>
      <c r="I18" s="1"/>
    </row>
    <row r="19">
      <c r="B19" s="1" t="s">
        <v>77</v>
      </c>
      <c r="C19" s="1" t="s">
        <v>44</v>
      </c>
      <c r="D19" s="1" t="s">
        <v>78</v>
      </c>
      <c r="E19" s="1" t="s">
        <v>79</v>
      </c>
      <c r="F19" s="3" t="s">
        <v>80</v>
      </c>
      <c r="G19" s="1" t="s">
        <v>81</v>
      </c>
      <c r="H19" s="1">
        <v>1.4</v>
      </c>
    </row>
    <row r="20">
      <c r="A20" s="1" t="s">
        <v>82</v>
      </c>
      <c r="G20" t="str">
        <f>37+8+2.7+0.5+0.4+13+7+2.18+6+4.4+1+25+0.7+30+100</f>
        <v>237.88</v>
      </c>
      <c r="H20" t="str">
        <f>Sum(H3:H19)</f>
        <v>60.43</v>
      </c>
    </row>
    <row r="21">
      <c r="A21" s="1" t="s">
        <v>83</v>
      </c>
    </row>
    <row r="22">
      <c r="B22" s="1" t="s">
        <v>84</v>
      </c>
      <c r="C22" s="1">
        <v>1.0</v>
      </c>
      <c r="D22" s="1" t="s">
        <v>85</v>
      </c>
    </row>
    <row r="23">
      <c r="B23" s="1" t="s">
        <v>86</v>
      </c>
      <c r="C23" s="1">
        <v>20.0</v>
      </c>
      <c r="D23" s="1" t="s">
        <v>87</v>
      </c>
      <c r="I23" s="1"/>
    </row>
    <row r="24">
      <c r="B24" s="1" t="s">
        <v>88</v>
      </c>
      <c r="C24" s="1">
        <v>1.0</v>
      </c>
    </row>
    <row r="25">
      <c r="B25" s="1" t="s">
        <v>89</v>
      </c>
      <c r="C25" s="1">
        <v>1.0</v>
      </c>
    </row>
    <row r="26">
      <c r="B26" s="7" t="s">
        <v>90</v>
      </c>
      <c r="C26" s="1">
        <v>1.0</v>
      </c>
    </row>
    <row r="27">
      <c r="B27" s="1" t="s">
        <v>91</v>
      </c>
      <c r="C27" s="1">
        <v>1.0</v>
      </c>
    </row>
    <row r="28">
      <c r="B28" s="1" t="s">
        <v>92</v>
      </c>
      <c r="C28" s="1">
        <v>1.0</v>
      </c>
      <c r="D28" s="1" t="s">
        <v>93</v>
      </c>
    </row>
    <row r="29">
      <c r="B29" s="1" t="s">
        <v>94</v>
      </c>
      <c r="C29" s="1">
        <v>1.0</v>
      </c>
    </row>
    <row r="30">
      <c r="B30" s="1" t="s">
        <v>95</v>
      </c>
      <c r="C30" s="1">
        <v>1.0</v>
      </c>
    </row>
    <row r="31">
      <c r="B31" s="1" t="s">
        <v>96</v>
      </c>
      <c r="C31" s="1">
        <v>1.0</v>
      </c>
    </row>
    <row r="32">
      <c r="B32" s="1" t="s">
        <v>97</v>
      </c>
      <c r="C32" s="1">
        <v>1.0</v>
      </c>
    </row>
    <row r="33">
      <c r="B33" s="1" t="s">
        <v>98</v>
      </c>
      <c r="C33" s="1">
        <v>1.0</v>
      </c>
    </row>
    <row r="34">
      <c r="B34" s="1" t="s">
        <v>99</v>
      </c>
      <c r="C34" s="1">
        <v>1.0</v>
      </c>
    </row>
    <row r="35">
      <c r="B35" s="1" t="s">
        <v>100</v>
      </c>
      <c r="C35" s="1">
        <v>1.0</v>
      </c>
    </row>
    <row r="36">
      <c r="B36" s="1" t="s">
        <v>101</v>
      </c>
      <c r="C36" s="1">
        <v>1.0</v>
      </c>
    </row>
    <row r="38">
      <c r="A38" s="1" t="s">
        <v>102</v>
      </c>
    </row>
    <row r="39">
      <c r="B39" s="1" t="s">
        <v>103</v>
      </c>
    </row>
    <row r="40">
      <c r="B40" s="1" t="s">
        <v>104</v>
      </c>
    </row>
    <row r="41">
      <c r="B41" s="1" t="s">
        <v>105</v>
      </c>
    </row>
    <row r="42">
      <c r="B42" s="1" t="s">
        <v>106</v>
      </c>
    </row>
    <row r="43">
      <c r="B43" s="1" t="s">
        <v>107</v>
      </c>
      <c r="C43" s="1"/>
      <c r="D43" s="1" t="s">
        <v>108</v>
      </c>
      <c r="F43" s="1" t="s">
        <v>109</v>
      </c>
    </row>
    <row r="44">
      <c r="B44" s="1" t="s">
        <v>110</v>
      </c>
    </row>
    <row r="46">
      <c r="A46" s="1" t="s">
        <v>111</v>
      </c>
      <c r="B46" s="1"/>
      <c r="D46" s="1"/>
    </row>
  </sheetData>
  <hyperlinks>
    <hyperlink r:id="rId1" ref="F3"/>
    <hyperlink r:id="rId2" ref="F4"/>
    <hyperlink r:id="rId3" ref="F5"/>
    <hyperlink r:id="rId4" ref="F6"/>
    <hyperlink r:id="rId5" ref="F7"/>
    <hyperlink r:id="rId6" ref="F8"/>
    <hyperlink r:id="rId7" ref="F11"/>
    <hyperlink r:id="rId8" location="standard-plastic-and-rubber-tubing/=11cm5wm" ref="F12"/>
    <hyperlink r:id="rId9" location="barbed-hose-fittings/=11cm8qv" ref="F13"/>
    <hyperlink r:id="rId10" ref="F15"/>
    <hyperlink r:id="rId11" ref="F17"/>
    <hyperlink r:id="rId12" ref="F18"/>
    <hyperlink r:id="rId13" ref="F19"/>
  </hyperlinks>
  <drawing r:id="rId14"/>
</worksheet>
</file>